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strettodimessina-my.sharepoint.com/personal/o_mandosi_strettodimessina_it/Documents/condivisa/stretto di messina - OMAR/ADEMPIMENTI TRASPARENZA/"/>
    </mc:Choice>
  </mc:AlternateContent>
  <xr:revisionPtr revIDLastSave="0" documentId="8_{9E291000-8FBC-4CF6-867A-AF253F9A0E12}" xr6:coauthVersionLast="47" xr6:coauthVersionMax="47" xr10:uidLastSave="{00000000-0000-0000-0000-000000000000}"/>
  <bookViews>
    <workbookView xWindow="4800" yWindow="4800" windowWidth="28800" windowHeight="15225" xr2:uid="{00000000-000D-0000-FFFF-FFFF00000000}"/>
  </bookViews>
  <sheets>
    <sheet name="Foglio1" sheetId="2" r:id="rId1"/>
  </sheets>
  <definedNames>
    <definedName name="_xlnm._FilterDatabase" localSheetId="0" hidden="1">Foglio1!$C$9:$E$13</definedName>
    <definedName name="_xlnm.Print_Area" localSheetId="0">Foglio1!$C$9:$D$13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2" l="1"/>
  <c r="D6" i="2"/>
  <c r="C6" i="2"/>
  <c r="F6" i="2" l="1"/>
</calcChain>
</file>

<file path=xl/sharedStrings.xml><?xml version="1.0" encoding="utf-8"?>
<sst xmlns="http://schemas.openxmlformats.org/spreadsheetml/2006/main" count="21" uniqueCount="21">
  <si>
    <t>DIREZIONE LEGALE</t>
  </si>
  <si>
    <t>FERIE</t>
  </si>
  <si>
    <t>MALATTIA</t>
  </si>
  <si>
    <t>ALTRO</t>
  </si>
  <si>
    <t xml:space="preserve">STAFF     AD </t>
  </si>
  <si>
    <t>DIREZIONE CORPORATE</t>
  </si>
  <si>
    <t>DIREZIONE TECNICA</t>
  </si>
  <si>
    <t>REPARTI</t>
  </si>
  <si>
    <t>Tassi di assenza del Personale Stretto di Messina S.p.A.</t>
  </si>
  <si>
    <t>REPARTO</t>
  </si>
  <si>
    <t>ASSENZE PER FERIE</t>
  </si>
  <si>
    <t>ASSENZE PER MALATTIE</t>
  </si>
  <si>
    <t>ALTRI PERMESSI</t>
  </si>
  <si>
    <t>Stretto di Messina S.p.A.</t>
  </si>
  <si>
    <t>Totale</t>
  </si>
  <si>
    <t>N.B.</t>
  </si>
  <si>
    <r>
      <rPr>
        <u/>
        <sz val="14"/>
        <color theme="1"/>
        <rFont val="Calibri"/>
        <family val="2"/>
        <scheme val="minor"/>
      </rPr>
      <t>Assenze per ferie</t>
    </r>
    <r>
      <rPr>
        <sz val="14"/>
        <color theme="1"/>
        <rFont val="Calibri"/>
        <family val="2"/>
        <scheme val="minor"/>
      </rPr>
      <t>: Sono ricomprese le ferie Dirigenti/Impiegati</t>
    </r>
  </si>
  <si>
    <r>
      <rPr>
        <u/>
        <sz val="14"/>
        <color theme="1"/>
        <rFont val="Calibri"/>
        <family val="2"/>
        <scheme val="minor"/>
      </rPr>
      <t>Assenze per malattia</t>
    </r>
    <r>
      <rPr>
        <sz val="14"/>
        <color theme="1"/>
        <rFont val="Calibri"/>
        <family val="2"/>
        <scheme val="minor"/>
      </rPr>
      <t>: Sono comprese tutte le malattie e i ricoveri di tutto il Personale Dirigente/impiegati</t>
    </r>
  </si>
  <si>
    <r>
      <rPr>
        <u/>
        <sz val="14"/>
        <color theme="1"/>
        <rFont val="Calibri"/>
        <family val="2"/>
        <scheme val="minor"/>
      </rPr>
      <t>Altre assenze</t>
    </r>
    <r>
      <rPr>
        <sz val="14"/>
        <color theme="1"/>
        <rFont val="Calibri"/>
        <family val="2"/>
        <scheme val="minor"/>
      </rPr>
      <t>: Sono ricomprese le assenze per L.104 (lavotaratore disabile e assinstenza familiari disabili), congedo parentale, malattia figli, matrimonio, permessi sindacali, infortuni, permessi studio, permessi per esami, lutto, donazione sangue, attività seggi elettorali, aspettativa, congedo cure, congedo straordinario, paternità obbligatoria, maternità obbligatoria, permessi retribuiti 3 gg e gravi motivi, recupero festività.</t>
    </r>
  </si>
  <si>
    <t>OTTOBRE - NOVEMBRE - DICEMBRE 2025</t>
  </si>
  <si>
    <t>UFFICI TERRITORIALI MESSINA E VILLA S. GIOVANNI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</si>
</sst>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4"/>
      <color theme="1"/>
      <name val="Calibri"/>
      <family val="2"/>
      <scheme val="minor"/>
    </font>
    <font>
      <b/>
      <sz val="14"/>
      <color theme="1"/>
      <name val="Calibri"/>
      <family val="2"/>
      <scheme val="minor"/>
    </font>
    <font>
      <b/>
      <sz val="14"/>
      <color rgb="FF000000"/>
      <name val="Calibri"/>
      <family val="2"/>
      <scheme val="minor"/>
    </font>
    <font>
      <u/>
      <sz val="14"/>
      <color theme="1"/>
      <name val="Calibri"/>
      <family val="2"/>
      <scheme val="minor"/>
    </font>
    <font>
      <sz val="11"/>
      <color theme="1"/>
      <name val="Calibri"/>
      <family val="2"/>
      <scheme val="minor"/>
    </font>
  </fonts>
  <fills count="9">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6"/>
        <bgColor indexed="64"/>
      </patternFill>
    </fill>
  </fills>
  <borders count="17">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25">
    <xf numFmtId="0" fontId="0" fillId="0" borderId="0" xfId="0"/>
    <xf numFmtId="0" fontId="1" fillId="0" borderId="0" xfId="0" applyFont="1"/>
    <xf numFmtId="0" fontId="1" fillId="0" borderId="0" xfId="0" applyFont="1" applyAlignment="1">
      <alignment horizontal="center" vertical="center"/>
    </xf>
    <xf numFmtId="0" fontId="1" fillId="2" borderId="2" xfId="0" applyFont="1" applyFill="1" applyBorder="1" applyAlignment="1">
      <alignment vertical="center" wrapText="1"/>
    </xf>
    <xf numFmtId="0" fontId="1" fillId="3" borderId="2" xfId="0" applyFont="1" applyFill="1" applyBorder="1" applyAlignment="1">
      <alignment vertical="center" wrapText="1"/>
    </xf>
    <xf numFmtId="0" fontId="1" fillId="4" borderId="4" xfId="0" applyFont="1" applyFill="1" applyBorder="1" applyAlignment="1">
      <alignment vertical="center" wrapText="1"/>
    </xf>
    <xf numFmtId="0" fontId="1" fillId="5" borderId="3" xfId="0" applyFont="1" applyFill="1" applyBorder="1" applyAlignment="1">
      <alignment horizontal="center" vertical="center"/>
    </xf>
    <xf numFmtId="0" fontId="3" fillId="5" borderId="3"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10" xfId="0" applyFont="1" applyBorder="1"/>
    <xf numFmtId="0" fontId="2" fillId="0" borderId="12" xfId="0" applyFont="1" applyBorder="1"/>
    <xf numFmtId="0" fontId="2" fillId="0" borderId="13" xfId="0" applyFont="1" applyBorder="1"/>
    <xf numFmtId="10" fontId="1" fillId="0" borderId="14" xfId="1" applyNumberFormat="1" applyFont="1" applyBorder="1" applyAlignment="1">
      <alignment horizontal="center" vertical="center" wrapText="1"/>
    </xf>
    <xf numFmtId="10" fontId="1" fillId="0" borderId="15" xfId="1" applyNumberFormat="1" applyFont="1" applyBorder="1" applyAlignment="1">
      <alignment horizontal="center" vertical="center" wrapText="1"/>
    </xf>
    <xf numFmtId="0" fontId="1" fillId="8" borderId="16" xfId="0" applyFont="1" applyFill="1" applyBorder="1"/>
    <xf numFmtId="0" fontId="1" fillId="6" borderId="4" xfId="0" applyFont="1" applyFill="1" applyBorder="1" applyAlignment="1">
      <alignment vertical="center" wrapText="1"/>
    </xf>
    <xf numFmtId="10" fontId="2" fillId="0" borderId="1" xfId="1" applyNumberFormat="1" applyFont="1" applyBorder="1" applyAlignment="1">
      <alignment horizontal="center" vertical="center" wrapText="1"/>
    </xf>
    <xf numFmtId="10" fontId="2" fillId="0" borderId="5" xfId="1" applyNumberFormat="1" applyFont="1" applyBorder="1" applyAlignment="1">
      <alignment horizontal="center" vertical="center" wrapText="1"/>
    </xf>
    <xf numFmtId="0" fontId="2" fillId="7" borderId="7" xfId="0" applyFont="1" applyFill="1" applyBorder="1" applyAlignment="1">
      <alignment horizontal="center"/>
    </xf>
    <xf numFmtId="0" fontId="2" fillId="7" borderId="8" xfId="0" applyFont="1" applyFill="1" applyBorder="1" applyAlignment="1">
      <alignment horizontal="center"/>
    </xf>
    <xf numFmtId="0" fontId="2" fillId="7" borderId="9" xfId="0" applyFont="1" applyFill="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11" xfId="0" applyFont="1" applyBorder="1" applyAlignment="1">
      <alignment horizontal="center"/>
    </xf>
    <xf numFmtId="0" fontId="1" fillId="0" borderId="0" xfId="0" applyFont="1" applyAlignment="1">
      <alignment horizontal="left" wrapText="1"/>
    </xf>
  </cellXfs>
  <cellStyles count="2">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E3BD3-89FB-4CE4-924F-EB1DE327C0BD}">
  <dimension ref="B2:F25"/>
  <sheetViews>
    <sheetView tabSelected="1" zoomScale="110" zoomScaleNormal="110" workbookViewId="0">
      <selection activeCell="M13" sqref="M13"/>
    </sheetView>
  </sheetViews>
  <sheetFormatPr defaultColWidth="9.140625" defaultRowHeight="18.75" x14ac:dyDescent="0.3"/>
  <cols>
    <col min="1" max="1" width="9.140625" style="1"/>
    <col min="2" max="2" width="73.85546875" style="1" customWidth="1"/>
    <col min="3" max="3" width="24.7109375" style="2" customWidth="1"/>
    <col min="4" max="4" width="28.140625" style="2" bestFit="1" customWidth="1"/>
    <col min="5" max="5" width="37.7109375" style="2" customWidth="1"/>
    <col min="6" max="6" width="12" style="1" bestFit="1" customWidth="1"/>
    <col min="7" max="16384" width="9.140625" style="1"/>
  </cols>
  <sheetData>
    <row r="2" spans="2:6" ht="19.5" thickBot="1" x14ac:dyDescent="0.35"/>
    <row r="3" spans="2:6" x14ac:dyDescent="0.3">
      <c r="B3" s="18" t="s">
        <v>8</v>
      </c>
      <c r="C3" s="19"/>
      <c r="D3" s="19"/>
      <c r="E3" s="19"/>
      <c r="F3" s="20"/>
    </row>
    <row r="4" spans="2:6" x14ac:dyDescent="0.3">
      <c r="B4" s="21" t="s">
        <v>19</v>
      </c>
      <c r="C4" s="22"/>
      <c r="D4" s="22"/>
      <c r="E4" s="22"/>
      <c r="F4" s="23"/>
    </row>
    <row r="5" spans="2:6" x14ac:dyDescent="0.3">
      <c r="B5" s="9" t="s">
        <v>9</v>
      </c>
      <c r="C5" s="8" t="s">
        <v>10</v>
      </c>
      <c r="D5" s="8" t="s">
        <v>11</v>
      </c>
      <c r="E5" s="8" t="s">
        <v>12</v>
      </c>
      <c r="F5" s="10" t="s">
        <v>14</v>
      </c>
    </row>
    <row r="6" spans="2:6" ht="19.5" thickBot="1" x14ac:dyDescent="0.35">
      <c r="B6" s="11" t="s">
        <v>13</v>
      </c>
      <c r="C6" s="12">
        <f>AVERAGE(C10,C11,C12,C13,C14)</f>
        <v>9.0859999999999996E-2</v>
      </c>
      <c r="D6" s="12">
        <f>AVERAGE(D10, D11,D12,D13,D14)</f>
        <v>1.822E-2</v>
      </c>
      <c r="E6" s="12">
        <f>AVERAGE(E10, E11, E12,E13,E14)</f>
        <v>2.9680000000000002E-2</v>
      </c>
      <c r="F6" s="13">
        <f>AVERAGE(C6,D6,E6)</f>
        <v>4.6253333333333334E-2</v>
      </c>
    </row>
    <row r="8" spans="2:6" ht="19.5" thickBot="1" x14ac:dyDescent="0.35"/>
    <row r="9" spans="2:6" ht="66.75" customHeight="1" thickBot="1" x14ac:dyDescent="0.35">
      <c r="B9" s="6" t="s">
        <v>7</v>
      </c>
      <c r="C9" s="7" t="s">
        <v>1</v>
      </c>
      <c r="D9" s="7" t="s">
        <v>2</v>
      </c>
      <c r="E9" s="7" t="s">
        <v>3</v>
      </c>
    </row>
    <row r="10" spans="2:6" ht="19.5" thickBot="1" x14ac:dyDescent="0.35">
      <c r="B10" s="3" t="s">
        <v>4</v>
      </c>
      <c r="C10" s="16">
        <v>8.0199999999999994E-2</v>
      </c>
      <c r="D10" s="16">
        <v>6.4999999999999997E-3</v>
      </c>
      <c r="E10" s="16">
        <v>1.9599999999999999E-2</v>
      </c>
    </row>
    <row r="11" spans="2:6" ht="19.5" thickBot="1" x14ac:dyDescent="0.35">
      <c r="B11" s="4" t="s">
        <v>0</v>
      </c>
      <c r="C11" s="16">
        <v>9.8699999999999996E-2</v>
      </c>
      <c r="D11" s="16">
        <v>1.03E-2</v>
      </c>
      <c r="E11" s="16">
        <v>1.7899999999999999E-2</v>
      </c>
    </row>
    <row r="12" spans="2:6" ht="19.5" thickBot="1" x14ac:dyDescent="0.35">
      <c r="B12" s="5" t="s">
        <v>5</v>
      </c>
      <c r="C12" s="16">
        <v>9.2899999999999996E-2</v>
      </c>
      <c r="D12" s="16">
        <v>1.43E-2</v>
      </c>
      <c r="E12" s="16">
        <v>3.09E-2</v>
      </c>
    </row>
    <row r="13" spans="2:6" x14ac:dyDescent="0.3">
      <c r="B13" s="15" t="s">
        <v>6</v>
      </c>
      <c r="C13" s="17">
        <v>0.1125</v>
      </c>
      <c r="D13" s="17">
        <v>0.02</v>
      </c>
      <c r="E13" s="17">
        <v>0.03</v>
      </c>
    </row>
    <row r="14" spans="2:6" x14ac:dyDescent="0.3">
      <c r="B14" s="14" t="s">
        <v>20</v>
      </c>
      <c r="C14" s="17">
        <v>7.0000000000000007E-2</v>
      </c>
      <c r="D14" s="17">
        <v>0.04</v>
      </c>
      <c r="E14" s="17">
        <v>0.05</v>
      </c>
    </row>
    <row r="18" spans="2:5" x14ac:dyDescent="0.3">
      <c r="B18" s="1" t="s">
        <v>15</v>
      </c>
    </row>
    <row r="19" spans="2:5" x14ac:dyDescent="0.3">
      <c r="B19" s="1" t="s">
        <v>16</v>
      </c>
    </row>
    <row r="21" spans="2:5" x14ac:dyDescent="0.3">
      <c r="B21" s="1" t="s">
        <v>17</v>
      </c>
    </row>
    <row r="23" spans="2:5" x14ac:dyDescent="0.3">
      <c r="B23" s="24" t="s">
        <v>18</v>
      </c>
      <c r="C23" s="24"/>
      <c r="D23" s="24"/>
      <c r="E23" s="24"/>
    </row>
    <row r="24" spans="2:5" x14ac:dyDescent="0.3">
      <c r="B24" s="24"/>
      <c r="C24" s="24"/>
      <c r="D24" s="24"/>
      <c r="E24" s="24"/>
    </row>
    <row r="25" spans="2:5" x14ac:dyDescent="0.3">
      <c r="B25" s="24"/>
      <c r="C25" s="24"/>
      <c r="D25" s="24"/>
      <c r="E25" s="24"/>
    </row>
  </sheetData>
  <mergeCells count="3">
    <mergeCell ref="B3:F3"/>
    <mergeCell ref="B4:F4"/>
    <mergeCell ref="B23:E25"/>
  </mergeCells>
  <pageMargins left="0.23622047244094491" right="0.23622047244094491" top="0.74803149606299213" bottom="0.74803149606299213" header="0.31496062992125984" footer="0.31496062992125984"/>
  <pageSetup paperSize="9" scale="65" orientation="landscape" r:id="rId1"/>
</worksheet>
</file>

<file path=docMetadata/LabelInfo.xml><?xml version="1.0" encoding="utf-8"?>
<clbl:labelList xmlns:clbl="http://schemas.microsoft.com/office/2020/mipLabelMetadata">
  <clbl:label id="{df741c83-a9ef-4d42-8d1b-247615bb1e96}" enabled="1" method="Privileged" siteId="{f57babab-d7b5-4fb8-8ddd-057ce542d039}"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Federici Annalisa</dc:creator>
  <cp:lastModifiedBy>Elena Giorgi</cp:lastModifiedBy>
  <cp:lastPrinted>2026-01-20T14:53:14Z</cp:lastPrinted>
  <dcterms:created xsi:type="dcterms:W3CDTF">2015-06-05T18:19:34Z</dcterms:created>
  <dcterms:modified xsi:type="dcterms:W3CDTF">2026-01-28T14:11:43Z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f741c83-a9ef-4d42-8d1b-247615bb1e96_Enabled">
    <vt:lpwstr>true</vt:lpwstr>
  </property>
  <property fmtid="{D5CDD505-2E9C-101B-9397-08002B2CF9AE}" pid="3" name="MSIP_Label_df741c83-a9ef-4d42-8d1b-247615bb1e96_SetDate">
    <vt:lpwstr>2023-09-08T12:47:03Z</vt:lpwstr>
  </property>
  <property fmtid="{D5CDD505-2E9C-101B-9397-08002B2CF9AE}" pid="4" name="MSIP_Label_df741c83-a9ef-4d42-8d1b-247615bb1e96_Method">
    <vt:lpwstr>Privileged</vt:lpwstr>
  </property>
  <property fmtid="{D5CDD505-2E9C-101B-9397-08002B2CF9AE}" pid="5" name="MSIP_Label_df741c83-a9ef-4d42-8d1b-247615bb1e96_Name">
    <vt:lpwstr>Internal use without footer</vt:lpwstr>
  </property>
  <property fmtid="{D5CDD505-2E9C-101B-9397-08002B2CF9AE}" pid="6" name="MSIP_Label_df741c83-a9ef-4d42-8d1b-247615bb1e96_SiteId">
    <vt:lpwstr>f57babab-d7b5-4fb8-8ddd-057ce542d039</vt:lpwstr>
  </property>
  <property fmtid="{D5CDD505-2E9C-101B-9397-08002B2CF9AE}" pid="7" name="MSIP_Label_df741c83-a9ef-4d42-8d1b-247615bb1e96_ActionId">
    <vt:lpwstr>dc39b25e-39b4-4792-b8c2-d9665bf49301</vt:lpwstr>
  </property>
  <property fmtid="{D5CDD505-2E9C-101B-9397-08002B2CF9AE}" pid="8" name="MSIP_Label_df741c83-a9ef-4d42-8d1b-247615bb1e96_ContentBits">
    <vt:lpwstr>0</vt:lpwstr>
  </property>
  <property fmtid="{D5CDD505-2E9C-101B-9397-08002B2CF9AE}" pid="9" name="MSIP_Label_7c0cd99e-135b-4e1c-8191-9398fdabe210_Enabled">
    <vt:lpwstr>true</vt:lpwstr>
  </property>
  <property fmtid="{D5CDD505-2E9C-101B-9397-08002B2CF9AE}" pid="10" name="MSIP_Label_7c0cd99e-135b-4e1c-8191-9398fdabe210_SetDate">
    <vt:lpwstr>2023-10-23T12:37:37Z</vt:lpwstr>
  </property>
  <property fmtid="{D5CDD505-2E9C-101B-9397-08002B2CF9AE}" pid="11" name="MSIP_Label_7c0cd99e-135b-4e1c-8191-9398fdabe210_Method">
    <vt:lpwstr>Privileged</vt:lpwstr>
  </property>
  <property fmtid="{D5CDD505-2E9C-101B-9397-08002B2CF9AE}" pid="12" name="MSIP_Label_7c0cd99e-135b-4e1c-8191-9398fdabe210_Name">
    <vt:lpwstr>Confidential without footer</vt:lpwstr>
  </property>
  <property fmtid="{D5CDD505-2E9C-101B-9397-08002B2CF9AE}" pid="13" name="MSIP_Label_7c0cd99e-135b-4e1c-8191-9398fdabe210_SiteId">
    <vt:lpwstr>4c8a6547-459a-4b75-a3dc-f66efe3e9c4e</vt:lpwstr>
  </property>
  <property fmtid="{D5CDD505-2E9C-101B-9397-08002B2CF9AE}" pid="14" name="MSIP_Label_7c0cd99e-135b-4e1c-8191-9398fdabe210_ActionId">
    <vt:lpwstr>65440ac4-dcc6-49dd-af51-b23fa2166313</vt:lpwstr>
  </property>
  <property fmtid="{D5CDD505-2E9C-101B-9397-08002B2CF9AE}" pid="15" name="MSIP_Label_7c0cd99e-135b-4e1c-8191-9398fdabe210_ContentBits">
    <vt:lpwstr>0</vt:lpwstr>
  </property>
  <property fmtid="{D5CDD505-2E9C-101B-9397-08002B2CF9AE}" pid="16" name="MSIP_Label_defa4170-0d19-0005-0004-bc88714345d2_Enabled">
    <vt:lpwstr>true</vt:lpwstr>
  </property>
  <property fmtid="{D5CDD505-2E9C-101B-9397-08002B2CF9AE}" pid="17" name="MSIP_Label_defa4170-0d19-0005-0004-bc88714345d2_SetDate">
    <vt:lpwstr>2023-11-01T15:05:31Z</vt:lpwstr>
  </property>
  <property fmtid="{D5CDD505-2E9C-101B-9397-08002B2CF9AE}" pid="18" name="MSIP_Label_defa4170-0d19-0005-0004-bc88714345d2_Method">
    <vt:lpwstr>Standard</vt:lpwstr>
  </property>
  <property fmtid="{D5CDD505-2E9C-101B-9397-08002B2CF9AE}" pid="19" name="MSIP_Label_defa4170-0d19-0005-0004-bc88714345d2_Name">
    <vt:lpwstr>defa4170-0d19-0005-0004-bc88714345d2</vt:lpwstr>
  </property>
  <property fmtid="{D5CDD505-2E9C-101B-9397-08002B2CF9AE}" pid="20" name="MSIP_Label_defa4170-0d19-0005-0004-bc88714345d2_SiteId">
    <vt:lpwstr>8bd95877-54e3-4abb-a87b-a2c49e061183</vt:lpwstr>
  </property>
  <property fmtid="{D5CDD505-2E9C-101B-9397-08002B2CF9AE}" pid="21" name="MSIP_Label_defa4170-0d19-0005-0004-bc88714345d2_ActionId">
    <vt:lpwstr>575e9a6f-2eda-4c99-b445-1609665e15d5</vt:lpwstr>
  </property>
  <property fmtid="{D5CDD505-2E9C-101B-9397-08002B2CF9AE}" pid="22" name="MSIP_Label_defa4170-0d19-0005-0004-bc88714345d2_ContentBits">
    <vt:lpwstr>0</vt:lpwstr>
  </property>
</Properties>
</file>