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strettodimessina-my.sharepoint.com/personal/a_federici_strettodimessina_it/Documents/STRETTO DI MESSINA/COSTO DEL PERSONALE/PUBBLICAZIONE COSTI/ASSENTEISMO 2024/AGGIORNATO 17.05/"/>
    </mc:Choice>
  </mc:AlternateContent>
  <xr:revisionPtr revIDLastSave="581" documentId="13_ncr:1_{2D13C4FE-3682-4C1A-B46C-96E02B800FA0}" xr6:coauthVersionLast="47" xr6:coauthVersionMax="47" xr10:uidLastSave="{B4881A44-AB6C-41B8-B60B-4835C9510AC8}"/>
  <bookViews>
    <workbookView xWindow="-120" yWindow="-120" windowWidth="29040" windowHeight="15720" xr2:uid="{00000000-000D-0000-FFFF-FFFF00000000}"/>
  </bookViews>
  <sheets>
    <sheet name="Foglio1" sheetId="2" r:id="rId1"/>
  </sheets>
  <definedNames>
    <definedName name="_xlnm._FilterDatabase" localSheetId="0" hidden="1">Foglio1!$C$9:$E$13</definedName>
    <definedName name="_xlnm.Print_Area" localSheetId="0">Foglio1!$C$9:$D$13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D6" i="2"/>
  <c r="C6" i="2"/>
  <c r="F6" i="2" l="1"/>
</calcChain>
</file>

<file path=xl/sharedStrings.xml><?xml version="1.0" encoding="utf-8"?>
<sst xmlns="http://schemas.openxmlformats.org/spreadsheetml/2006/main" count="20" uniqueCount="20">
  <si>
    <t>DIREZIONE LEGALE</t>
  </si>
  <si>
    <t>FERIE</t>
  </si>
  <si>
    <t>MALATTIA</t>
  </si>
  <si>
    <t>ALTRO</t>
  </si>
  <si>
    <t xml:space="preserve">STAFF     AD </t>
  </si>
  <si>
    <t>DIREZIONE CORPORATE</t>
  </si>
  <si>
    <t>DIREZIONE TECNICA</t>
  </si>
  <si>
    <t>REPARTI</t>
  </si>
  <si>
    <t>Tassi di assenza del Personale Stretto di Messina S.p.A.</t>
  </si>
  <si>
    <t>GENNAIO - MARZO 2024</t>
  </si>
  <si>
    <t>REPARTO</t>
  </si>
  <si>
    <t>ASSENZE PER FERIE</t>
  </si>
  <si>
    <t>ASSENZE PER MALATTIE</t>
  </si>
  <si>
    <t>ALTRI PERMESSI</t>
  </si>
  <si>
    <t>Stretto di Messina S.p.A.</t>
  </si>
  <si>
    <t>Totale</t>
  </si>
  <si>
    <t>N.B.</t>
  </si>
  <si>
    <r>
      <rPr>
        <u/>
        <sz val="14"/>
        <color theme="1"/>
        <rFont val="Calibri"/>
        <family val="2"/>
        <scheme val="minor"/>
      </rPr>
      <t>Assenze per ferie</t>
    </r>
    <r>
      <rPr>
        <sz val="14"/>
        <color theme="1"/>
        <rFont val="Calibri"/>
        <family val="2"/>
        <scheme val="minor"/>
      </rPr>
      <t>: Sono ricomprese le ferie Dirigenti/Impiegati</t>
    </r>
  </si>
  <si>
    <r>
      <rPr>
        <u/>
        <sz val="14"/>
        <color theme="1"/>
        <rFont val="Calibri"/>
        <family val="2"/>
        <scheme val="minor"/>
      </rPr>
      <t>Assenze per malattia</t>
    </r>
    <r>
      <rPr>
        <sz val="14"/>
        <color theme="1"/>
        <rFont val="Calibri"/>
        <family val="2"/>
        <scheme val="minor"/>
      </rPr>
      <t>: Sono comprese tutte le malattie e i ricoveri di tutto il Personale Dirigente/impiegati</t>
    </r>
  </si>
  <si>
    <r>
      <rPr>
        <u/>
        <sz val="14"/>
        <color theme="1"/>
        <rFont val="Calibri"/>
        <family val="2"/>
        <scheme val="minor"/>
      </rPr>
      <t>Altre assenze</t>
    </r>
    <r>
      <rPr>
        <sz val="14"/>
        <color theme="1"/>
        <rFont val="Calibri"/>
        <family val="2"/>
        <scheme val="minor"/>
      </rPr>
      <t>: Sono ricomprese le assenze per L.104 (lavotaratore disabile e assinstenza familiari disabili), congedo parentale, malattia figli, matrimonio, permessi sindacali, infortuni, permessi studio, permessi per esami, lutto, donazione sangue, attività seggi elettorali, aspettativa, congedo cure, congedo straordinario, paternità obbligatoria, maternità obbligatoria, permessi retribuiti 3 gg e gravi motivi, recupero festività.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</si>
</sst>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u/>
      <sz val="14"/>
      <color theme="1"/>
      <name val="Calibri"/>
      <family val="2"/>
      <scheme val="minor"/>
    </font>
    <font>
      <sz val="11"/>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0.249977111117893"/>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24">
    <xf numFmtId="0" fontId="0" fillId="0" borderId="0" xfId="0"/>
    <xf numFmtId="0" fontId="1" fillId="0" borderId="0" xfId="0" applyFont="1"/>
    <xf numFmtId="0" fontId="1" fillId="0" borderId="0" xfId="0" applyFont="1" applyAlignment="1">
      <alignment horizontal="center" vertical="center"/>
    </xf>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1" fillId="4" borderId="4" xfId="0" applyFont="1" applyFill="1" applyBorder="1" applyAlignment="1">
      <alignment vertical="center" wrapText="1"/>
    </xf>
    <xf numFmtId="0" fontId="1"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1" fillId="6" borderId="3" xfId="0" applyFont="1" applyFill="1" applyBorder="1" applyAlignment="1">
      <alignment vertical="center" wrapText="1"/>
    </xf>
    <xf numFmtId="10" fontId="1" fillId="0" borderId="1" xfId="1" applyNumberFormat="1" applyFont="1" applyBorder="1" applyAlignment="1">
      <alignment horizontal="center" vertical="center" wrapText="1"/>
    </xf>
    <xf numFmtId="10" fontId="1" fillId="0" borderId="3" xfId="1"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10" xfId="0" applyFont="1" applyBorder="1"/>
    <xf numFmtId="0" fontId="2" fillId="0" borderId="12" xfId="0" applyFont="1" applyBorder="1"/>
    <xf numFmtId="0" fontId="2" fillId="0" borderId="13" xfId="0" applyFont="1" applyBorder="1"/>
    <xf numFmtId="10" fontId="1" fillId="0" borderId="14" xfId="1" applyNumberFormat="1" applyFont="1" applyBorder="1" applyAlignment="1">
      <alignment horizontal="center" vertical="center" wrapText="1"/>
    </xf>
    <xf numFmtId="10" fontId="1" fillId="0" borderId="15" xfId="1" applyNumberFormat="1" applyFont="1" applyBorder="1" applyAlignment="1">
      <alignment horizontal="center" vertical="center" wrapText="1"/>
    </xf>
    <xf numFmtId="0" fontId="2" fillId="0" borderId="10"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1" fillId="0" borderId="0" xfId="0" applyFont="1" applyAlignment="1">
      <alignment horizontal="left" wrapText="1"/>
    </xf>
    <xf numFmtId="0" fontId="2" fillId="7" borderId="7"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3BD3-89FB-4CE4-924F-EB1DE327C0BD}">
  <sheetPr>
    <pageSetUpPr fitToPage="1"/>
  </sheetPr>
  <dimension ref="B2:F25"/>
  <sheetViews>
    <sheetView tabSelected="1" zoomScale="70" zoomScaleNormal="70" workbookViewId="0">
      <selection activeCell="L11" sqref="L11"/>
    </sheetView>
  </sheetViews>
  <sheetFormatPr defaultColWidth="9.140625" defaultRowHeight="18.75" x14ac:dyDescent="0.3"/>
  <cols>
    <col min="1" max="1" width="9.140625" style="1"/>
    <col min="2" max="2" width="73.85546875" style="1" customWidth="1"/>
    <col min="3" max="3" width="22.85546875" style="2" bestFit="1" customWidth="1"/>
    <col min="4" max="4" width="28.140625" style="2" bestFit="1" customWidth="1"/>
    <col min="5" max="5" width="37.7109375" style="2" customWidth="1"/>
    <col min="6" max="6" width="12" style="1" bestFit="1" customWidth="1"/>
    <col min="7" max="16384" width="9.140625" style="1"/>
  </cols>
  <sheetData>
    <row r="2" spans="2:6" ht="19.5" thickBot="1" x14ac:dyDescent="0.35"/>
    <row r="3" spans="2:6" x14ac:dyDescent="0.3">
      <c r="B3" s="21" t="s">
        <v>8</v>
      </c>
      <c r="C3" s="22"/>
      <c r="D3" s="22"/>
      <c r="E3" s="22"/>
      <c r="F3" s="23"/>
    </row>
    <row r="4" spans="2:6" x14ac:dyDescent="0.3">
      <c r="B4" s="17" t="s">
        <v>9</v>
      </c>
      <c r="C4" s="18"/>
      <c r="D4" s="18"/>
      <c r="E4" s="18"/>
      <c r="F4" s="19"/>
    </row>
    <row r="5" spans="2:6" x14ac:dyDescent="0.3">
      <c r="B5" s="12" t="s">
        <v>10</v>
      </c>
      <c r="C5" s="11" t="s">
        <v>11</v>
      </c>
      <c r="D5" s="11" t="s">
        <v>12</v>
      </c>
      <c r="E5" s="11" t="s">
        <v>13</v>
      </c>
      <c r="F5" s="13" t="s">
        <v>15</v>
      </c>
    </row>
    <row r="6" spans="2:6" ht="19.5" thickBot="1" x14ac:dyDescent="0.35">
      <c r="B6" s="14" t="s">
        <v>14</v>
      </c>
      <c r="C6" s="15">
        <f>AVERAGE(C10,C11,C12,C13)</f>
        <v>4.82E-2</v>
      </c>
      <c r="D6" s="15">
        <f>AVERAGE(D10, D11,D12,D13)</f>
        <v>9.2750000000000003E-3</v>
      </c>
      <c r="E6" s="15">
        <f>AVERAGE(E10, E11, E12,E13)</f>
        <v>1.7974999999999998E-2</v>
      </c>
      <c r="F6" s="16">
        <f>AVERAGE(C6,D6,E6)</f>
        <v>2.5149999999999995E-2</v>
      </c>
    </row>
    <row r="8" spans="2:6" ht="19.5" thickBot="1" x14ac:dyDescent="0.35"/>
    <row r="9" spans="2:6" ht="66.75" customHeight="1" thickBot="1" x14ac:dyDescent="0.35">
      <c r="B9" s="6" t="s">
        <v>7</v>
      </c>
      <c r="C9" s="7" t="s">
        <v>1</v>
      </c>
      <c r="D9" s="7" t="s">
        <v>2</v>
      </c>
      <c r="E9" s="7" t="s">
        <v>3</v>
      </c>
    </row>
    <row r="10" spans="2:6" ht="19.5" thickBot="1" x14ac:dyDescent="0.35">
      <c r="B10" s="3" t="s">
        <v>4</v>
      </c>
      <c r="C10" s="9">
        <v>4.4600000000000001E-2</v>
      </c>
      <c r="D10" s="9">
        <v>0</v>
      </c>
      <c r="E10" s="9">
        <v>1.32E-2</v>
      </c>
    </row>
    <row r="11" spans="2:6" ht="19.5" thickBot="1" x14ac:dyDescent="0.35">
      <c r="B11" s="4" t="s">
        <v>0</v>
      </c>
      <c r="C11" s="9">
        <v>4.1200000000000001E-2</v>
      </c>
      <c r="D11" s="9">
        <v>2.0500000000000001E-2</v>
      </c>
      <c r="E11" s="9">
        <v>4.1000000000000003E-3</v>
      </c>
    </row>
    <row r="12" spans="2:6" ht="19.5" thickBot="1" x14ac:dyDescent="0.35">
      <c r="B12" s="5" t="s">
        <v>5</v>
      </c>
      <c r="C12" s="9">
        <v>5.11E-2</v>
      </c>
      <c r="D12" s="9">
        <v>1.44E-2</v>
      </c>
      <c r="E12" s="9">
        <v>3.7400000000000003E-2</v>
      </c>
    </row>
    <row r="13" spans="2:6" ht="19.5" thickBot="1" x14ac:dyDescent="0.35">
      <c r="B13" s="8" t="s">
        <v>6</v>
      </c>
      <c r="C13" s="10">
        <v>5.5899999999999998E-2</v>
      </c>
      <c r="D13" s="10">
        <v>2.2000000000000001E-3</v>
      </c>
      <c r="E13" s="10">
        <v>1.72E-2</v>
      </c>
    </row>
    <row r="18" spans="2:5" x14ac:dyDescent="0.3">
      <c r="B18" s="1" t="s">
        <v>16</v>
      </c>
    </row>
    <row r="19" spans="2:5" x14ac:dyDescent="0.3">
      <c r="B19" s="1" t="s">
        <v>17</v>
      </c>
    </row>
    <row r="21" spans="2:5" x14ac:dyDescent="0.3">
      <c r="B21" s="1" t="s">
        <v>18</v>
      </c>
    </row>
    <row r="23" spans="2:5" x14ac:dyDescent="0.3">
      <c r="B23" s="20" t="s">
        <v>19</v>
      </c>
      <c r="C23" s="20"/>
      <c r="D23" s="20"/>
      <c r="E23" s="20"/>
    </row>
    <row r="24" spans="2:5" x14ac:dyDescent="0.3">
      <c r="B24" s="20"/>
      <c r="C24" s="20"/>
      <c r="D24" s="20"/>
      <c r="E24" s="20"/>
    </row>
    <row r="25" spans="2:5" x14ac:dyDescent="0.3">
      <c r="B25" s="20"/>
      <c r="C25" s="20"/>
      <c r="D25" s="20"/>
      <c r="E25" s="20"/>
    </row>
  </sheetData>
  <mergeCells count="3">
    <mergeCell ref="B3:F3"/>
    <mergeCell ref="B4:F4"/>
    <mergeCell ref="B23:E25"/>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Federici Annalisa</dc:creator>
  <cp:lastModifiedBy>Annalisa Federici</cp:lastModifiedBy>
  <cp:lastPrinted>2024-05-21T14:35:08Z</cp:lastPrinted>
  <dcterms:created xsi:type="dcterms:W3CDTF">2015-06-05T18:19:34Z</dcterms:created>
  <dcterms:modified xsi:type="dcterms:W3CDTF">2024-05-23T09:00:44Z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741c83-a9ef-4d42-8d1b-247615bb1e96_Enabled">
    <vt:lpwstr>true</vt:lpwstr>
  </property>
  <property fmtid="{D5CDD505-2E9C-101B-9397-08002B2CF9AE}" pid="3" name="MSIP_Label_df741c83-a9ef-4d42-8d1b-247615bb1e96_SetDate">
    <vt:lpwstr>2023-09-08T12:47:03Z</vt:lpwstr>
  </property>
  <property fmtid="{D5CDD505-2E9C-101B-9397-08002B2CF9AE}" pid="4" name="MSIP_Label_df741c83-a9ef-4d42-8d1b-247615bb1e96_Method">
    <vt:lpwstr>Privileged</vt:lpwstr>
  </property>
  <property fmtid="{D5CDD505-2E9C-101B-9397-08002B2CF9AE}" pid="5" name="MSIP_Label_df741c83-a9ef-4d42-8d1b-247615bb1e96_Name">
    <vt:lpwstr>Internal use without footer</vt:lpwstr>
  </property>
  <property fmtid="{D5CDD505-2E9C-101B-9397-08002B2CF9AE}" pid="6" name="MSIP_Label_df741c83-a9ef-4d42-8d1b-247615bb1e96_SiteId">
    <vt:lpwstr>f57babab-d7b5-4fb8-8ddd-057ce542d039</vt:lpwstr>
  </property>
  <property fmtid="{D5CDD505-2E9C-101B-9397-08002B2CF9AE}" pid="7" name="MSIP_Label_df741c83-a9ef-4d42-8d1b-247615bb1e96_ActionId">
    <vt:lpwstr>dc39b25e-39b4-4792-b8c2-d9665bf49301</vt:lpwstr>
  </property>
  <property fmtid="{D5CDD505-2E9C-101B-9397-08002B2CF9AE}" pid="8" name="MSIP_Label_df741c83-a9ef-4d42-8d1b-247615bb1e96_ContentBits">
    <vt:lpwstr>0</vt:lpwstr>
  </property>
  <property fmtid="{D5CDD505-2E9C-101B-9397-08002B2CF9AE}" pid="9" name="MSIP_Label_7c0cd99e-135b-4e1c-8191-9398fdabe210_Enabled">
    <vt:lpwstr>true</vt:lpwstr>
  </property>
  <property fmtid="{D5CDD505-2E9C-101B-9397-08002B2CF9AE}" pid="10" name="MSIP_Label_7c0cd99e-135b-4e1c-8191-9398fdabe210_SetDate">
    <vt:lpwstr>2023-10-23T12:37:37Z</vt:lpwstr>
  </property>
  <property fmtid="{D5CDD505-2E9C-101B-9397-08002B2CF9AE}" pid="11" name="MSIP_Label_7c0cd99e-135b-4e1c-8191-9398fdabe210_Method">
    <vt:lpwstr>Privileged</vt:lpwstr>
  </property>
  <property fmtid="{D5CDD505-2E9C-101B-9397-08002B2CF9AE}" pid="12" name="MSIP_Label_7c0cd99e-135b-4e1c-8191-9398fdabe210_Name">
    <vt:lpwstr>Confidential without footer</vt:lpwstr>
  </property>
  <property fmtid="{D5CDD505-2E9C-101B-9397-08002B2CF9AE}" pid="13" name="MSIP_Label_7c0cd99e-135b-4e1c-8191-9398fdabe210_SiteId">
    <vt:lpwstr>4c8a6547-459a-4b75-a3dc-f66efe3e9c4e</vt:lpwstr>
  </property>
  <property fmtid="{D5CDD505-2E9C-101B-9397-08002B2CF9AE}" pid="14" name="MSIP_Label_7c0cd99e-135b-4e1c-8191-9398fdabe210_ActionId">
    <vt:lpwstr>65440ac4-dcc6-49dd-af51-b23fa2166313</vt:lpwstr>
  </property>
  <property fmtid="{D5CDD505-2E9C-101B-9397-08002B2CF9AE}" pid="15" name="MSIP_Label_7c0cd99e-135b-4e1c-8191-9398fdabe210_ContentBits">
    <vt:lpwstr>0</vt:lpwstr>
  </property>
  <property fmtid="{D5CDD505-2E9C-101B-9397-08002B2CF9AE}" pid="16" name="MSIP_Label_defa4170-0d19-0005-0004-bc88714345d2_Enabled">
    <vt:lpwstr>true</vt:lpwstr>
  </property>
  <property fmtid="{D5CDD505-2E9C-101B-9397-08002B2CF9AE}" pid="17" name="MSIP_Label_defa4170-0d19-0005-0004-bc88714345d2_SetDate">
    <vt:lpwstr>2023-11-01T15:05:31Z</vt:lpwstr>
  </property>
  <property fmtid="{D5CDD505-2E9C-101B-9397-08002B2CF9AE}" pid="18" name="MSIP_Label_defa4170-0d19-0005-0004-bc88714345d2_Method">
    <vt:lpwstr>Standard</vt:lpwstr>
  </property>
  <property fmtid="{D5CDD505-2E9C-101B-9397-08002B2CF9AE}" pid="19" name="MSIP_Label_defa4170-0d19-0005-0004-bc88714345d2_Name">
    <vt:lpwstr>defa4170-0d19-0005-0004-bc88714345d2</vt:lpwstr>
  </property>
  <property fmtid="{D5CDD505-2E9C-101B-9397-08002B2CF9AE}" pid="20" name="MSIP_Label_defa4170-0d19-0005-0004-bc88714345d2_SiteId">
    <vt:lpwstr>8bd95877-54e3-4abb-a87b-a2c49e061183</vt:lpwstr>
  </property>
  <property fmtid="{D5CDD505-2E9C-101B-9397-08002B2CF9AE}" pid="21" name="MSIP_Label_defa4170-0d19-0005-0004-bc88714345d2_ActionId">
    <vt:lpwstr>575e9a6f-2eda-4c99-b445-1609665e15d5</vt:lpwstr>
  </property>
  <property fmtid="{D5CDD505-2E9C-101B-9397-08002B2CF9AE}" pid="22" name="MSIP_Label_defa4170-0d19-0005-0004-bc88714345d2_ContentBits">
    <vt:lpwstr>0</vt:lpwstr>
  </property>
</Properties>
</file>